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LANES Y PROGRAMAS" sheetId="1" r:id="rId1"/>
  </sheets>
  <definedNames>
    <definedName name="_xlnm.Print_Area" localSheetId="0">'PLANES Y PROGRAMAS'!$A$1:$I$21</definedName>
  </definedNames>
  <calcPr fullCalcOnLoad="1"/>
</workbook>
</file>

<file path=xl/sharedStrings.xml><?xml version="1.0" encoding="utf-8"?>
<sst xmlns="http://schemas.openxmlformats.org/spreadsheetml/2006/main" count="85" uniqueCount="54">
  <si>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</si>
  <si>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</si>
  <si>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</si>
  <si>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</si>
  <si>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</si>
  <si>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</si>
  <si>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</si>
  <si>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</si>
  <si>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</si>
  <si>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</si>
  <si>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</si>
  <si>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</si>
  <si>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</si>
  <si>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</si>
  <si>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</si>
  <si>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</si>
  <si>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</si>
  <si>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</si>
  <si>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</si>
  <si>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</si>
  <si>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</si>
  <si>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</si>
  <si>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022729-103</t>
  </si>
  <si>
    <t xml:space="preserve">Administrar y coordinar la ejecucion de los proyectos del plan  operativo </t>
  </si>
  <si>
    <t>http://www.alluriquin.gob.ec</t>
  </si>
  <si>
    <t>SOCIO CULTURAL</t>
  </si>
  <si>
    <t xml:space="preserve">Promover el buen comienzo en la vida de las niñas y niños como base y garantía para un buen desarrollo y despliegue de todas sus capacidades y potencialidades durante toda la vida. </t>
  </si>
  <si>
    <t>Lograr el desarrollo equilibrado, justo y equitativo de los adultos mayores  en la parroquia</t>
  </si>
  <si>
    <t>Ampliar las habilidades, capacidades y destrezas de los ciudadanos con discapacidad atendidos y sus familias en condiciones de pobreza extrema pobreza y vulnerabilidad.</t>
  </si>
  <si>
    <t>Mantener la cobertura de 30 usuarios anuales en el servicio de atención en el hogar y la comunidad a PCD</t>
  </si>
  <si>
    <t>Mantener cobertura de 100 usuarios anuales en el servicio de atención en el hogar y la comunidad del proyecto AM</t>
  </si>
  <si>
    <t>PROYECTO DE CONSTRUCCIÓN, REHABILITACIÓN Y MANTENIMIENTO DE ESPACIOS PÚBLICOS DE LA PARROQUIA.</t>
  </si>
  <si>
    <t>Recuperar los espacios públicos enfocando a  subir el nivel social de la población</t>
  </si>
  <si>
    <t>Mantenimiento de las vías que conectan la parroquia Alluriquín</t>
  </si>
  <si>
    <t>POLÍTICO 
INSTITUCIONAL Y DE PARTICIPACIÓN CIUDADANA</t>
  </si>
  <si>
    <t>FORTALECIMIENTO INSTITUCIONAL Y DESARROLLO DE CAPACIDADES DEL GOBIERNO AUTÓNOMO DESCENTRALIZADO PARROQUIAL RURAL ALLURIQUÍN</t>
  </si>
  <si>
    <t>EJECUCIÓN CONCURRENTE DE SERVICIOS INTEGRALES
 INFANTILES Y FAMILIARES A SECTORES DE ATENCIÓN 
PRIORITARIA CON EL MINISTERIO DE INCLUSIÓN ECONÓMICA
 Y SOCIAL – PROYECTO CDI “FUENTE DE FELICIDAD”</t>
  </si>
  <si>
    <t>Mantener la cobertura de 36 usuarios anuales en el servicio de atención
infantil</t>
  </si>
  <si>
    <t>ATENCIÓN RECREACIONAL Y DOMICIALIARIA DEL ADULTO MAYOR EN LA PARROQUIA ALLURIQUÍN</t>
  </si>
  <si>
    <t>EJECUCION DEL CONVENIO MIES “GOTITAS DE DULZURA” ORIENTADO A PERSONAS CON DISCAPACIDAD</t>
  </si>
  <si>
    <t xml:space="preserve">incrementar en 2 los espacios de encuentron recreación y esparcimiento familiar y comunitario construidos, y dotar de equipamentos para juegos infantiles </t>
  </si>
  <si>
    <t xml:space="preserve">ADOQUINAMIENTO DE LAS CALLES DE LOS CENTROS POBLADOS DE LA PARROQUIA ALLURIQUÍN, ÚNION DEL TOACHI, EL PARAISO Y CALLES PRINCIPALES DE LOS CENTROS POBLADOS RURALES PARTICIPACION CIUDADANA </t>
  </si>
  <si>
    <t xml:space="preserve">Embellecer y mejorar los accesos del casco urbano y los centros poblados de los recintos. </t>
  </si>
  <si>
    <t xml:space="preserve">Incremento del 10% de bordillos, aceras y calles adoquinadas, regeneradas y/o mejoradas en centros poblados urbanos y rurales </t>
  </si>
  <si>
    <t xml:space="preserve">MANTENIMIENTO DE LA VIALIDAD RURAL DE LA PARROQUIA ALLURIQUIN (ADQUISICIÓN DE MAQUINARIA PESADA) </t>
  </si>
  <si>
    <t xml:space="preserve">incrementar en el 20%de la vialidad rural de la parroquia cada año </t>
  </si>
  <si>
    <t>* Integrar la asamblea del sistema parroquial de participación ciudadana con al menos el 50% de respresentación de género y de generación  
* Ejecutar 1 taller de formacion continua para el sistema de participacion parroquial y formacion de nuevos liderazgos *Realizar al 100% el mantenimiento de la infraestructura y la limpieza de las instalaciones del GAD parroquial cada año.</t>
  </si>
  <si>
    <t>ANALISTA DE PLANIFICACION/ENCARGADA DE COMPRAS PÚBLICAS</t>
  </si>
  <si>
    <t>MERY ISABEL CORDOVA ORTIZ</t>
  </si>
  <si>
    <t xml:space="preserve">
ASENTAMIENTOS
 HUMANOS, MOVILIDAD, ENERGÍA Y CONECTIVIDAD
</t>
  </si>
  <si>
    <t>enero - mayo 2023</t>
  </si>
  <si>
    <t>SEGUIMIENTO AL PRESUPUESTO 2022</t>
  </si>
  <si>
    <t>compraspublicas@alluriquin.gob.ec</t>
  </si>
  <si>
    <t>enero - diciembre  2023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</si>
</sst>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55" applyFont="1" applyFill="1" applyBorder="1" applyAlignment="1">
      <alignment horizontal="left" vertical="center" wrapText="1"/>
      <protection/>
    </xf>
    <xf numFmtId="0" fontId="51" fillId="0" borderId="10" xfId="54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55" applyFont="1" applyFill="1" applyBorder="1" applyAlignment="1">
      <alignment horizontal="left" vertical="center" wrapText="1"/>
      <protection/>
    </xf>
    <xf numFmtId="0" fontId="52" fillId="0" borderId="10" xfId="54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left"/>
    </xf>
    <xf numFmtId="4" fontId="52" fillId="0" borderId="10" xfId="0" applyNumberFormat="1" applyFont="1" applyFill="1" applyBorder="1" applyAlignment="1">
      <alignment horizontal="center" vertical="center" wrapText="1"/>
    </xf>
    <xf numFmtId="0" fontId="40" fillId="0" borderId="10" xfId="46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0" fillId="33" borderId="11" xfId="46" applyFill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5" fontId="25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publicas@alluriquin.gob.ec" TargetMode="External" /><Relationship Id="rId2" Type="http://schemas.openxmlformats.org/officeDocument/2006/relationships/hyperlink" Target="http://www.alluriquin.gob.ec/" TargetMode="External" /><Relationship Id="rId3" Type="http://schemas.openxmlformats.org/officeDocument/2006/relationships/hyperlink" Target="http://www.alluriquin.gob.ec/" TargetMode="External" /><Relationship Id="rId4" Type="http://schemas.openxmlformats.org/officeDocument/2006/relationships/hyperlink" Target="http://www.alluriquin.gob.ec/" TargetMode="External" /><Relationship Id="rId5" Type="http://schemas.openxmlformats.org/officeDocument/2006/relationships/hyperlink" Target="http://www.alluriquin.gob.ec/" TargetMode="External" /><Relationship Id="rId6" Type="http://schemas.openxmlformats.org/officeDocument/2006/relationships/hyperlink" Target="http://www.alluriquin.gob.ec/" TargetMode="External" /><Relationship Id="rId7" Type="http://schemas.openxmlformats.org/officeDocument/2006/relationships/hyperlink" Target="http://www.alluriquin.gob.ec/" TargetMode="External" /><Relationship Id="rId8" Type="http://schemas.openxmlformats.org/officeDocument/2006/relationships/hyperlink" Target="http://www.alluriquin.gob.ec/" TargetMode="External" /><Relationship Id="rId9" Type="http://schemas.openxmlformats.org/officeDocument/2006/relationships/hyperlink" Target="http://www.alluriquin.gob.ec/" TargetMode="External" /><Relationship Id="rId10" Type="http://schemas.openxmlformats.org/officeDocument/2006/relationships/hyperlink" Target="http://www.alluriquin.gob.ec/" TargetMode="External" /><Relationship Id="rId11" Type="http://schemas.openxmlformats.org/officeDocument/2006/relationships/hyperlink" Target="http://www.alluriquin.gob.ec/" TargetMode="External" /><Relationship Id="rId12" Type="http://schemas.openxmlformats.org/officeDocument/2006/relationships/hyperlink" Target="http://www.alluriquin.gob.ec/" TargetMode="External" /><Relationship Id="rId13" Type="http://schemas.openxmlformats.org/officeDocument/2006/relationships/hyperlink" Target="http://www.alluriquin.gob.ec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9">
      <selection activeCell="E16" sqref="E16:I16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5.00390625" style="0" customWidth="1"/>
    <col min="4" max="4" width="54.421875" style="0" customWidth="1"/>
    <col min="5" max="5" width="18.421875" style="0" customWidth="1"/>
    <col min="6" max="6" width="17.8515625" style="0" customWidth="1"/>
    <col min="7" max="7" width="19.28125" style="0" customWidth="1"/>
    <col min="8" max="8" width="29.421875" style="0" customWidth="1"/>
    <col min="9" max="9" width="28.57421875" style="0" customWidth="1"/>
  </cols>
  <sheetData>
    <row r="1" spans="1:36" ht="43.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36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5.25" customHeight="1">
      <c r="A3" s="18" t="s">
        <v>10</v>
      </c>
      <c r="B3" s="18"/>
      <c r="C3" s="18"/>
      <c r="D3" s="18"/>
      <c r="E3" s="19" t="s">
        <v>24</v>
      </c>
      <c r="F3" s="20"/>
      <c r="G3" s="20"/>
      <c r="H3" s="20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5.25" customHeight="1">
      <c r="A4" s="18" t="s">
        <v>9</v>
      </c>
      <c r="B4" s="18"/>
      <c r="C4" s="18"/>
      <c r="D4" s="18"/>
      <c r="E4" s="19" t="s">
        <v>24</v>
      </c>
      <c r="F4" s="20"/>
      <c r="G4" s="20"/>
      <c r="H4" s="20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34.5" customHeight="1">
      <c r="A5" s="22" t="s">
        <v>14</v>
      </c>
      <c r="B5" s="23"/>
      <c r="C5" s="23"/>
      <c r="D5" s="24"/>
      <c r="E5" s="19"/>
      <c r="F5" s="20"/>
      <c r="G5" s="20"/>
      <c r="H5" s="20"/>
      <c r="I5" s="2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72" customHeight="1">
      <c r="A6" s="4" t="s">
        <v>15</v>
      </c>
      <c r="B6" s="4" t="s">
        <v>16</v>
      </c>
      <c r="C6" s="4" t="s">
        <v>18</v>
      </c>
      <c r="D6" s="4" t="s">
        <v>0</v>
      </c>
      <c r="E6" s="4" t="s">
        <v>17</v>
      </c>
      <c r="F6" s="4" t="s">
        <v>1</v>
      </c>
      <c r="G6" s="4" t="s">
        <v>11</v>
      </c>
      <c r="H6" s="4" t="s">
        <v>20</v>
      </c>
      <c r="I6" s="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9" s="14" customFormat="1" ht="101.25">
      <c r="A7" s="26" t="s">
        <v>25</v>
      </c>
      <c r="B7" s="11" t="s">
        <v>36</v>
      </c>
      <c r="C7" s="12" t="s">
        <v>26</v>
      </c>
      <c r="D7" s="13" t="s">
        <v>37</v>
      </c>
      <c r="E7" s="15">
        <v>47748.29</v>
      </c>
      <c r="F7" s="41" t="s">
        <v>53</v>
      </c>
      <c r="G7" s="41" t="s">
        <v>53</v>
      </c>
      <c r="H7" s="16" t="s">
        <v>24</v>
      </c>
      <c r="I7" s="16" t="s">
        <v>24</v>
      </c>
    </row>
    <row r="8" spans="1:9" s="14" customFormat="1" ht="45">
      <c r="A8" s="27"/>
      <c r="B8" s="11" t="s">
        <v>38</v>
      </c>
      <c r="C8" s="12" t="s">
        <v>27</v>
      </c>
      <c r="D8" s="13" t="s">
        <v>29</v>
      </c>
      <c r="E8" s="15">
        <v>19891.16</v>
      </c>
      <c r="F8" s="41" t="s">
        <v>53</v>
      </c>
      <c r="G8" s="41" t="s">
        <v>53</v>
      </c>
      <c r="H8" s="16" t="s">
        <v>24</v>
      </c>
      <c r="I8" s="16" t="s">
        <v>24</v>
      </c>
    </row>
    <row r="9" spans="1:9" s="14" customFormat="1" ht="67.5">
      <c r="A9" s="27"/>
      <c r="B9" s="11" t="s">
        <v>39</v>
      </c>
      <c r="C9" s="12" t="s">
        <v>28</v>
      </c>
      <c r="D9" s="13" t="s">
        <v>30</v>
      </c>
      <c r="E9" s="15">
        <v>13902.43</v>
      </c>
      <c r="F9" s="41" t="s">
        <v>53</v>
      </c>
      <c r="G9" s="41" t="s">
        <v>53</v>
      </c>
      <c r="H9" s="16" t="s">
        <v>24</v>
      </c>
      <c r="I9" s="16" t="s">
        <v>24</v>
      </c>
    </row>
    <row r="10" spans="1:9" s="6" customFormat="1" ht="76.5">
      <c r="A10" s="36" t="s">
        <v>49</v>
      </c>
      <c r="B10" s="7" t="s">
        <v>31</v>
      </c>
      <c r="C10" s="8" t="s">
        <v>32</v>
      </c>
      <c r="D10" s="9" t="s">
        <v>40</v>
      </c>
      <c r="E10" s="17">
        <v>20403.75</v>
      </c>
      <c r="F10" s="41" t="s">
        <v>53</v>
      </c>
      <c r="G10" s="41" t="s">
        <v>53</v>
      </c>
      <c r="H10" s="16" t="s">
        <v>24</v>
      </c>
      <c r="I10" s="16" t="s">
        <v>24</v>
      </c>
    </row>
    <row r="11" spans="1:9" s="6" customFormat="1" ht="127.5">
      <c r="A11" s="36"/>
      <c r="B11" s="7" t="s">
        <v>41</v>
      </c>
      <c r="C11" s="8" t="s">
        <v>42</v>
      </c>
      <c r="D11" s="9" t="s">
        <v>43</v>
      </c>
      <c r="E11" s="17">
        <v>15002.95</v>
      </c>
      <c r="F11" s="41" t="s">
        <v>53</v>
      </c>
      <c r="G11" s="41" t="s">
        <v>53</v>
      </c>
      <c r="H11" s="16" t="s">
        <v>24</v>
      </c>
      <c r="I11" s="16" t="s">
        <v>24</v>
      </c>
    </row>
    <row r="12" spans="1:9" s="6" customFormat="1" ht="63.75">
      <c r="A12" s="36"/>
      <c r="B12" s="7" t="s">
        <v>44</v>
      </c>
      <c r="C12" s="8" t="s">
        <v>33</v>
      </c>
      <c r="D12" s="9" t="s">
        <v>45</v>
      </c>
      <c r="E12" s="17">
        <v>41312.31</v>
      </c>
      <c r="F12" s="41" t="s">
        <v>53</v>
      </c>
      <c r="G12" s="41" t="s">
        <v>53</v>
      </c>
      <c r="H12" s="16" t="s">
        <v>24</v>
      </c>
      <c r="I12" s="16" t="s">
        <v>24</v>
      </c>
    </row>
    <row r="13" spans="1:9" s="6" customFormat="1" ht="102">
      <c r="A13" s="10" t="s">
        <v>34</v>
      </c>
      <c r="B13" s="7" t="s">
        <v>35</v>
      </c>
      <c r="C13" s="8" t="s">
        <v>23</v>
      </c>
      <c r="D13" s="9" t="s">
        <v>46</v>
      </c>
      <c r="E13" s="17">
        <v>36402.65</v>
      </c>
      <c r="F13" s="41" t="s">
        <v>53</v>
      </c>
      <c r="G13" s="41" t="s">
        <v>53</v>
      </c>
      <c r="H13" s="16" t="s">
        <v>24</v>
      </c>
      <c r="I13" s="16" t="s">
        <v>24</v>
      </c>
    </row>
    <row r="14" spans="1:9" s="6" customFormat="1" ht="25.5" customHeight="1">
      <c r="A14" s="42" t="s">
        <v>51</v>
      </c>
      <c r="B14" s="43"/>
      <c r="C14" s="43"/>
      <c r="D14" s="44"/>
      <c r="E14" s="45">
        <v>255454.65</v>
      </c>
      <c r="F14" s="41" t="s">
        <v>50</v>
      </c>
      <c r="G14" s="41" t="s">
        <v>50</v>
      </c>
      <c r="H14" s="16" t="s">
        <v>24</v>
      </c>
      <c r="I14" s="16" t="s">
        <v>24</v>
      </c>
    </row>
    <row r="15" spans="1:36" s="3" customFormat="1" ht="27" customHeight="1">
      <c r="A15" s="40" t="s">
        <v>5</v>
      </c>
      <c r="B15" s="40"/>
      <c r="C15" s="40"/>
      <c r="D15" s="40"/>
      <c r="E15" s="46">
        <f>SUM(E7:E14)</f>
        <v>450118.19</v>
      </c>
      <c r="F15" s="28"/>
      <c r="G15" s="29"/>
      <c r="H15" s="29"/>
      <c r="I15" s="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24.75" customHeight="1">
      <c r="A16" s="25" t="s">
        <v>2</v>
      </c>
      <c r="B16" s="25"/>
      <c r="C16" s="25"/>
      <c r="D16" s="25"/>
      <c r="E16" s="32">
        <v>45016</v>
      </c>
      <c r="F16" s="33"/>
      <c r="G16" s="33"/>
      <c r="H16" s="33"/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4.75" customHeight="1">
      <c r="A17" s="25" t="s">
        <v>7</v>
      </c>
      <c r="B17" s="25"/>
      <c r="C17" s="25"/>
      <c r="D17" s="25"/>
      <c r="E17" s="35" t="s">
        <v>21</v>
      </c>
      <c r="F17" s="33"/>
      <c r="G17" s="33"/>
      <c r="H17" s="33"/>
      <c r="I17" s="3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4.75" customHeight="1">
      <c r="A18" s="25" t="s">
        <v>8</v>
      </c>
      <c r="B18" s="25"/>
      <c r="C18" s="25"/>
      <c r="D18" s="31"/>
      <c r="E18" s="35" t="s">
        <v>47</v>
      </c>
      <c r="F18" s="33"/>
      <c r="G18" s="33"/>
      <c r="H18" s="33"/>
      <c r="I18" s="3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4.75" customHeight="1">
      <c r="A19" s="25" t="s">
        <v>6</v>
      </c>
      <c r="B19" s="25"/>
      <c r="C19" s="25"/>
      <c r="D19" s="31"/>
      <c r="E19" s="35" t="s">
        <v>48</v>
      </c>
      <c r="F19" s="33"/>
      <c r="G19" s="33"/>
      <c r="H19" s="33"/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4.75" customHeight="1">
      <c r="A20" s="25" t="s">
        <v>3</v>
      </c>
      <c r="B20" s="25"/>
      <c r="C20" s="25"/>
      <c r="D20" s="31"/>
      <c r="E20" s="19" t="s">
        <v>52</v>
      </c>
      <c r="F20" s="37"/>
      <c r="G20" s="37"/>
      <c r="H20" s="37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4.75" customHeight="1">
      <c r="A21" s="25" t="s">
        <v>4</v>
      </c>
      <c r="B21" s="25"/>
      <c r="C21" s="25"/>
      <c r="D21" s="31"/>
      <c r="E21" s="35" t="s">
        <v>22</v>
      </c>
      <c r="F21" s="33"/>
      <c r="G21" s="33"/>
      <c r="H21" s="33"/>
      <c r="I21" s="3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</sheetData>
  <sheetProtection/>
  <mergeCells count="25">
    <mergeCell ref="A10:A12"/>
    <mergeCell ref="A14:D14"/>
    <mergeCell ref="A21:D21"/>
    <mergeCell ref="E20:I20"/>
    <mergeCell ref="E21:I21"/>
    <mergeCell ref="A1:I1"/>
    <mergeCell ref="A2:I2"/>
    <mergeCell ref="A3:D3"/>
    <mergeCell ref="E3:I3"/>
    <mergeCell ref="A15:D15"/>
    <mergeCell ref="A18:D18"/>
    <mergeCell ref="A19:D19"/>
    <mergeCell ref="A20:D20"/>
    <mergeCell ref="E16:I16"/>
    <mergeCell ref="E17:I17"/>
    <mergeCell ref="E18:I18"/>
    <mergeCell ref="E19:I19"/>
    <mergeCell ref="A4:D4"/>
    <mergeCell ref="E4:I4"/>
    <mergeCell ref="A5:D5"/>
    <mergeCell ref="E5:I5"/>
    <mergeCell ref="A17:D17"/>
    <mergeCell ref="A16:D16"/>
    <mergeCell ref="A7:A9"/>
    <mergeCell ref="F15:I15"/>
  </mergeCells>
  <hyperlinks>
    <hyperlink ref="E20" r:id="rId1" display="compraspublicas@alluriquin.gob.ec"/>
    <hyperlink ref="E4" r:id="rId2" display="http://www.alluriquin.gob.ec"/>
    <hyperlink ref="E3" r:id="rId3" display="http://www.alluriquin.gob.ec"/>
    <hyperlink ref="I7" r:id="rId4" display="http://www.alluriquin.gob.ec"/>
    <hyperlink ref="I8:I13" r:id="rId5" display="http://www.alluriquin.gob.ec"/>
    <hyperlink ref="H7" r:id="rId6" display="http://www.alluriquin.gob.ec"/>
    <hyperlink ref="H8:H13" r:id="rId7" display="http://www.alluriquin.gob.ec"/>
    <hyperlink ref="I12" r:id="rId8" display="http://www.alluriquin.gob.ec"/>
    <hyperlink ref="H12" r:id="rId9" display="http://www.alluriquin.gob.ec"/>
    <hyperlink ref="I11" r:id="rId10" display="http://www.alluriquin.gob.ec"/>
    <hyperlink ref="H11" r:id="rId11" display="http://www.alluriquin.gob.ec"/>
    <hyperlink ref="I14" r:id="rId12" display="http://www.alluriquin.gob.ec"/>
    <hyperlink ref="H14" r:id="rId13" display="http://www.alluriquin.gob.ec"/>
  </hyperlinks>
  <printOptions horizontalCentered="1" verticalCentered="1"/>
  <pageMargins left="0" right="0" top="0" bottom="0" header="0" footer="0"/>
  <pageSetup horizontalDpi="600" verticalDpi="600" orientation="landscape" paperSize="9" scale="50" r:id="rId14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2014-02-06T14:39:35Z</cp:lastPrinted>
  <dcterms:created xsi:type="dcterms:W3CDTF">2011-04-19T16:23:56Z</dcterms:created>
  <dcterms:modified xsi:type="dcterms:W3CDTF">2023-05-03T22:02:57Z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